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ef\OneDrive - Trinity Western University\Documents\OR Website Documents\Internal Grants Application Package\Application Forms\"/>
    </mc:Choice>
  </mc:AlternateContent>
  <bookViews>
    <workbookView xWindow="0" yWindow="0" windowWidth="20490" windowHeight="7020"/>
  </bookViews>
  <sheets>
    <sheet name="Sheet1" sheetId="1" r:id="rId1"/>
  </sheets>
  <definedNames>
    <definedName name="Text100" localSheetId="0">Sheet1!$A$35</definedName>
    <definedName name="Text101" localSheetId="0">Sheet1!$F$35</definedName>
    <definedName name="Text102" localSheetId="0">Sheet1!$G$35</definedName>
    <definedName name="Text103" localSheetId="0">Sheet1!$H$35</definedName>
    <definedName name="Text104" localSheetId="0">Sheet1!$A$36</definedName>
    <definedName name="Text105" localSheetId="0">Sheet1!$F$36</definedName>
    <definedName name="Text106" localSheetId="0">Sheet1!$G$36</definedName>
    <definedName name="Text107" localSheetId="0">Sheet1!$H$36</definedName>
    <definedName name="Text108" localSheetId="0">Sheet1!$A$37</definedName>
    <definedName name="Text109" localSheetId="0">Sheet1!$F$37</definedName>
    <definedName name="Text110" localSheetId="0">Sheet1!$G$37</definedName>
    <definedName name="Text111" localSheetId="0">Sheet1!$H$37</definedName>
    <definedName name="Text112" localSheetId="0">Sheet1!$A$38</definedName>
    <definedName name="Text113" localSheetId="0">Sheet1!$F$38</definedName>
    <definedName name="Text114" localSheetId="0">Sheet1!$G$38</definedName>
    <definedName name="Text115" localSheetId="0">Sheet1!$H$38</definedName>
    <definedName name="Text116" localSheetId="0">Sheet1!$A$45</definedName>
    <definedName name="Text117" localSheetId="0">Sheet1!$H$45</definedName>
    <definedName name="Text118" localSheetId="0">Sheet1!$A$46</definedName>
    <definedName name="Text119" localSheetId="0">Sheet1!$H$46</definedName>
    <definedName name="Text124" localSheetId="0">Sheet1!$A$53</definedName>
    <definedName name="Text125" localSheetId="0">Sheet1!$B$53</definedName>
    <definedName name="Text126" localSheetId="0">Sheet1!$G$53</definedName>
    <definedName name="Text127" localSheetId="0">Sheet1!$C$53</definedName>
    <definedName name="Text128" localSheetId="0">Sheet1!#REF!</definedName>
    <definedName name="Text129" localSheetId="0">Sheet1!#REF!</definedName>
    <definedName name="Text130" localSheetId="0">Sheet1!$A$54</definedName>
    <definedName name="Text131" localSheetId="0">Sheet1!$B$54</definedName>
    <definedName name="Text132" localSheetId="0">Sheet1!$G$54</definedName>
    <definedName name="Text133" localSheetId="0">Sheet1!$C$54</definedName>
    <definedName name="Text134" localSheetId="0">Sheet1!#REF!</definedName>
    <definedName name="Text135" localSheetId="0">Sheet1!#REF!</definedName>
    <definedName name="Text136" localSheetId="0">Sheet1!$A$55</definedName>
    <definedName name="Text137" localSheetId="0">Sheet1!$B$55</definedName>
    <definedName name="Text138" localSheetId="0">Sheet1!$G$55</definedName>
    <definedName name="Text139" localSheetId="0">Sheet1!$C$55</definedName>
    <definedName name="Text140" localSheetId="0">Sheet1!#REF!</definedName>
    <definedName name="Text141" localSheetId="0">Sheet1!#REF!</definedName>
    <definedName name="Text142" localSheetId="0">Sheet1!$E$7</definedName>
    <definedName name="Text155" localSheetId="0">Sheet1!$A$58</definedName>
    <definedName name="Text156" localSheetId="0">Sheet1!$A$59</definedName>
    <definedName name="Text163" localSheetId="0">Sheet1!#REF!</definedName>
    <definedName name="Text164" localSheetId="0">Sheet1!$D$9</definedName>
    <definedName name="Text165" localSheetId="0">Sheet1!$E$9</definedName>
    <definedName name="Text166" localSheetId="0">Sheet1!$H$9</definedName>
    <definedName name="Text35" localSheetId="0">Sheet1!$A$7</definedName>
    <definedName name="Text36" localSheetId="0">Sheet1!$B$7</definedName>
    <definedName name="Text37" localSheetId="0">Sheet1!$D$7</definedName>
    <definedName name="Text40" localSheetId="0">Sheet1!#REF!</definedName>
    <definedName name="Text42" localSheetId="0">Sheet1!$A$32</definedName>
    <definedName name="Text43" localSheetId="0">Sheet1!$F$32</definedName>
    <definedName name="Text44" localSheetId="0">Sheet1!$G$32</definedName>
    <definedName name="Text46" localSheetId="0">Sheet1!$A$17</definedName>
    <definedName name="Text47" localSheetId="0">Sheet1!$A$39</definedName>
    <definedName name="Text48" localSheetId="0">Sheet1!$A$42</definedName>
    <definedName name="Text49" localSheetId="0">Sheet1!$H$42</definedName>
    <definedName name="Text50" localSheetId="0">Sheet1!$A$47</definedName>
    <definedName name="Text51" localSheetId="0">Sheet1!$A$50</definedName>
    <definedName name="Text52" localSheetId="0">Sheet1!$B$50</definedName>
    <definedName name="Text53" localSheetId="0">Sheet1!$G$50</definedName>
    <definedName name="Text54" localSheetId="0">Sheet1!$C$50</definedName>
    <definedName name="Text55" localSheetId="0">Sheet1!#REF!</definedName>
    <definedName name="Text56" localSheetId="0">Sheet1!#REF!</definedName>
    <definedName name="Text57" localSheetId="0">Sheet1!$A$56</definedName>
    <definedName name="Text58" localSheetId="0">Sheet1!$A$57</definedName>
    <definedName name="Text82" localSheetId="0">Sheet1!$A$33</definedName>
    <definedName name="Text83" localSheetId="0">Sheet1!$F$33</definedName>
    <definedName name="Text84" localSheetId="0">Sheet1!$G$33</definedName>
    <definedName name="Text85" localSheetId="0">Sheet1!$H$33</definedName>
    <definedName name="Text88" localSheetId="0">Sheet1!$A$16</definedName>
    <definedName name="Text89" localSheetId="0">Sheet1!#REF!</definedName>
    <definedName name="Text90" localSheetId="0">Sheet1!$B$16</definedName>
    <definedName name="Text91" localSheetId="0">Sheet1!$C$16</definedName>
    <definedName name="Text92" localSheetId="0">Sheet1!$D$16</definedName>
    <definedName name="Text93" localSheetId="0">Sheet1!$H$16</definedName>
    <definedName name="Text94" localSheetId="0">Sheet1!$A$44</definedName>
    <definedName name="Text95" localSheetId="0">Sheet1!$H$44</definedName>
    <definedName name="Text96" localSheetId="0">Sheet1!$A$34</definedName>
    <definedName name="Text97" localSheetId="0">Sheet1!$F$34</definedName>
    <definedName name="Text98" localSheetId="0">Sheet1!$G$34</definedName>
    <definedName name="Text99" localSheetId="0">Sheet1!$H$34</definedName>
  </definedNames>
  <calcPr calcId="162913"/>
</workbook>
</file>

<file path=xl/calcChain.xml><?xml version="1.0" encoding="utf-8"?>
<calcChain xmlns="http://schemas.openxmlformats.org/spreadsheetml/2006/main">
  <c r="F15" i="1" l="1"/>
  <c r="G15" i="1" s="1"/>
  <c r="H32" i="1"/>
  <c r="H29" i="1"/>
  <c r="H23" i="1"/>
  <c r="F10" i="1" l="1"/>
  <c r="G10" i="1" s="1"/>
  <c r="F9" i="1"/>
  <c r="G9" i="1" s="1"/>
  <c r="F8" i="1"/>
  <c r="G8" i="1" s="1"/>
  <c r="F7" i="1"/>
  <c r="G7" i="1" s="1"/>
  <c r="F14" i="1" l="1"/>
  <c r="G14" i="1" s="1"/>
  <c r="F16" i="1"/>
  <c r="G16" i="1" s="1"/>
  <c r="F13" i="1"/>
  <c r="G13" i="1" s="1"/>
  <c r="H9" i="1" l="1"/>
  <c r="H15" i="1"/>
  <c r="H8" i="1"/>
  <c r="H33" i="1"/>
  <c r="H34" i="1"/>
  <c r="H35" i="1"/>
  <c r="H36" i="1"/>
  <c r="H37" i="1"/>
  <c r="H38" i="1"/>
  <c r="H16" i="1"/>
  <c r="H47" i="1"/>
  <c r="H56" i="1"/>
  <c r="H14" i="1" l="1"/>
  <c r="H39" i="1"/>
  <c r="H13" i="1"/>
  <c r="H10" i="1"/>
  <c r="H7" i="1"/>
  <c r="H17" i="1" l="1"/>
  <c r="H57" i="1" s="1"/>
  <c r="H59" i="1" s="1"/>
</calcChain>
</file>

<file path=xl/sharedStrings.xml><?xml version="1.0" encoding="utf-8"?>
<sst xmlns="http://schemas.openxmlformats.org/spreadsheetml/2006/main" count="73" uniqueCount="34">
  <si>
    <t>Position</t>
  </si>
  <si>
    <t>Name (if known)</t>
  </si>
  <si>
    <t>Total Hours</t>
  </si>
  <si>
    <t>Rate</t>
  </si>
  <si>
    <t>Total Pay</t>
  </si>
  <si>
    <t>     </t>
  </si>
  <si>
    <t>Item</t>
  </si>
  <si>
    <t>Cost</t>
  </si>
  <si>
    <t>Destination</t>
  </si>
  <si>
    <t>Benefits
Cost</t>
  </si>
  <si>
    <t>Total Cost</t>
  </si>
  <si>
    <t>Subtotal</t>
  </si>
  <si>
    <t>Total</t>
  </si>
  <si>
    <t>Minus other sources of funding anticipated</t>
  </si>
  <si>
    <t>1.  Wages, including benefits</t>
  </si>
  <si>
    <t>Student Wages</t>
  </si>
  <si>
    <t>Staff Wages</t>
  </si>
  <si>
    <t>Vac Pay
(4 or 6%)</t>
  </si>
  <si>
    <t>Total
Hours</t>
  </si>
  <si>
    <t>Type of expense (airfare/acccom, etc.)</t>
  </si>
  <si>
    <t>Dates</t>
  </si>
  <si>
    <t>No. of days</t>
  </si>
  <si>
    <t>Refer to Internal Grants Budget Advice document for rates and other information needed to fill out this form.</t>
  </si>
  <si>
    <t>I.2. Budget Details</t>
  </si>
  <si>
    <t>Total requested (maximum award is $7000)</t>
  </si>
  <si>
    <t>2. Independent Contractors (e.g. transcriptionists, videographers, etc.)</t>
  </si>
  <si>
    <t>3. Honoraria</t>
  </si>
  <si>
    <t>4.  Materials, supplies, etc.</t>
  </si>
  <si>
    <t>5.  Non-disposable equipment</t>
  </si>
  <si>
    <t>6.  Travel</t>
  </si>
  <si>
    <t>Details</t>
  </si>
  <si>
    <t>Note: Total requested should not be more than the maxiumum award</t>
  </si>
  <si>
    <t>Unit Cost</t>
  </si>
  <si>
    <t># of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</si>
</sst>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3F3F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0" fontId="2" fillId="3" borderId="3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44" fontId="0" fillId="0" borderId="2" xfId="2" applyFont="1" applyBorder="1" applyAlignment="1">
      <alignment vertical="center" wrapText="1"/>
    </xf>
    <xf numFmtId="44" fontId="0" fillId="0" borderId="6" xfId="2" applyFont="1" applyBorder="1" applyAlignment="1">
      <alignment vertical="center" wrapText="1"/>
    </xf>
    <xf numFmtId="44" fontId="2" fillId="0" borderId="7" xfId="2" applyFont="1" applyBorder="1" applyAlignment="1">
      <alignment vertical="center" wrapText="1"/>
    </xf>
    <xf numFmtId="44" fontId="2" fillId="0" borderId="8" xfId="2" applyNumberFormat="1" applyFont="1" applyBorder="1" applyAlignment="1">
      <alignment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44" fontId="2" fillId="0" borderId="7" xfId="2" applyFont="1" applyBorder="1" applyAlignment="1">
      <alignment vertical="center"/>
    </xf>
    <xf numFmtId="0" fontId="0" fillId="0" borderId="2" xfId="0" applyFont="1" applyBorder="1" applyAlignment="1" applyProtection="1">
      <alignment horizontal="left" vertical="center" wrapText="1"/>
      <protection locked="0"/>
    </xf>
    <xf numFmtId="43" fontId="0" fillId="0" borderId="2" xfId="1" applyFont="1" applyBorder="1" applyAlignment="1" applyProtection="1">
      <alignment vertical="center" wrapText="1"/>
      <protection locked="0"/>
    </xf>
    <xf numFmtId="44" fontId="0" fillId="0" borderId="2" xfId="2" applyFont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9" fontId="0" fillId="0" borderId="2" xfId="3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43" fontId="0" fillId="0" borderId="6" xfId="1" applyFont="1" applyBorder="1" applyAlignment="1" applyProtection="1">
      <alignment vertical="center" wrapText="1"/>
      <protection locked="0"/>
    </xf>
    <xf numFmtId="44" fontId="0" fillId="0" borderId="6" xfId="2" applyFont="1" applyBorder="1" applyAlignment="1" applyProtection="1">
      <alignment vertical="center" wrapText="1"/>
      <protection locked="0"/>
    </xf>
    <xf numFmtId="9" fontId="0" fillId="0" borderId="6" xfId="3" applyFont="1" applyBorder="1" applyAlignment="1" applyProtection="1">
      <alignment vertical="center" wrapText="1"/>
      <protection locked="0"/>
    </xf>
    <xf numFmtId="44" fontId="0" fillId="0" borderId="6" xfId="2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right"/>
    </xf>
    <xf numFmtId="0" fontId="2" fillId="0" borderId="8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 wrapText="1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view="pageLayout" topLeftCell="A27" zoomScaleNormal="100" workbookViewId="0">
      <selection activeCell="A33" sqref="A33:E33"/>
    </sheetView>
  </sheetViews>
  <sheetFormatPr defaultRowHeight="15" x14ac:dyDescent="0.25"/>
  <cols>
    <col min="1" max="1" width="19.5703125" style="1" customWidth="1"/>
    <col min="2" max="2" width="22.5703125" style="1" customWidth="1"/>
    <col min="3" max="4" width="7.42578125" style="1" bestFit="1" customWidth="1"/>
    <col min="5" max="5" width="8.7109375" style="1" bestFit="1" customWidth="1"/>
    <col min="6" max="7" width="11" style="1" bestFit="1" customWidth="1"/>
    <col min="8" max="8" width="11.5703125" style="1" bestFit="1" customWidth="1"/>
    <col min="9" max="16384" width="9.140625" style="1"/>
  </cols>
  <sheetData>
    <row r="1" spans="1:8" x14ac:dyDescent="0.25">
      <c r="A1" s="26" t="s">
        <v>23</v>
      </c>
      <c r="B1" s="26"/>
      <c r="C1" s="26"/>
      <c r="D1" s="26"/>
      <c r="E1" s="26"/>
      <c r="F1" s="26"/>
      <c r="G1" s="26"/>
      <c r="H1" s="26"/>
    </row>
    <row r="3" spans="1:8" x14ac:dyDescent="0.25">
      <c r="A3" s="27" t="s">
        <v>22</v>
      </c>
      <c r="B3" s="27"/>
      <c r="C3" s="27"/>
      <c r="D3" s="27"/>
      <c r="E3" s="27"/>
      <c r="F3" s="27"/>
      <c r="G3" s="27"/>
      <c r="H3" s="27"/>
    </row>
    <row r="4" spans="1:8" x14ac:dyDescent="0.25">
      <c r="A4" s="35" t="s">
        <v>14</v>
      </c>
      <c r="B4" s="35"/>
      <c r="C4" s="35"/>
      <c r="D4" s="35"/>
      <c r="E4" s="35"/>
      <c r="F4" s="35"/>
      <c r="G4" s="35"/>
      <c r="H4" s="35"/>
    </row>
    <row r="5" spans="1:8" x14ac:dyDescent="0.25">
      <c r="A5" s="30" t="s">
        <v>15</v>
      </c>
      <c r="B5" s="31"/>
      <c r="C5" s="31"/>
      <c r="D5" s="31"/>
      <c r="E5" s="31"/>
      <c r="F5" s="31"/>
      <c r="G5" s="31"/>
      <c r="H5" s="32"/>
    </row>
    <row r="6" spans="1:8" ht="30" x14ac:dyDescent="0.25">
      <c r="A6" s="9" t="s">
        <v>0</v>
      </c>
      <c r="B6" s="36" t="s">
        <v>1</v>
      </c>
      <c r="C6" s="37"/>
      <c r="D6" s="2" t="s">
        <v>2</v>
      </c>
      <c r="E6" s="2" t="s">
        <v>3</v>
      </c>
      <c r="F6" s="3" t="s">
        <v>4</v>
      </c>
      <c r="G6" s="3" t="s">
        <v>9</v>
      </c>
      <c r="H6" s="3" t="s">
        <v>10</v>
      </c>
    </row>
    <row r="7" spans="1:8" x14ac:dyDescent="0.25">
      <c r="A7" s="11"/>
      <c r="B7" s="33"/>
      <c r="C7" s="34"/>
      <c r="D7" s="12"/>
      <c r="E7" s="13"/>
      <c r="F7" s="4">
        <f>ROUND(D7*E7*1.04,2)</f>
        <v>0</v>
      </c>
      <c r="G7" s="4">
        <f>ROUND(F7*0.1,2)</f>
        <v>0</v>
      </c>
      <c r="H7" s="4">
        <f>F7+G7</f>
        <v>0</v>
      </c>
    </row>
    <row r="8" spans="1:8" x14ac:dyDescent="0.25">
      <c r="A8" s="11"/>
      <c r="B8" s="33"/>
      <c r="C8" s="34"/>
      <c r="D8" s="12"/>
      <c r="E8" s="13"/>
      <c r="F8" s="4">
        <f>ROUND(D8*E8*1.04,2)</f>
        <v>0</v>
      </c>
      <c r="G8" s="4">
        <f>ROUND(F8*0.1,2)</f>
        <v>0</v>
      </c>
      <c r="H8" s="4">
        <f>F8+G8</f>
        <v>0</v>
      </c>
    </row>
    <row r="9" spans="1:8" x14ac:dyDescent="0.25">
      <c r="A9" s="11"/>
      <c r="B9" s="33"/>
      <c r="C9" s="34"/>
      <c r="D9" s="12"/>
      <c r="E9" s="13"/>
      <c r="F9" s="4">
        <f>ROUND(D9*E9*1.04,2)</f>
        <v>0</v>
      </c>
      <c r="G9" s="4">
        <f>ROUND(F9*0.1,2)</f>
        <v>0</v>
      </c>
      <c r="H9" s="4">
        <f>F9+G9</f>
        <v>0</v>
      </c>
    </row>
    <row r="10" spans="1:8" x14ac:dyDescent="0.25">
      <c r="A10" s="11"/>
      <c r="B10" s="33"/>
      <c r="C10" s="34"/>
      <c r="D10" s="12"/>
      <c r="E10" s="13"/>
      <c r="F10" s="4">
        <f>ROUND(D10*E10*1.04,2)</f>
        <v>0</v>
      </c>
      <c r="G10" s="4">
        <f>ROUND(F10*0.1,2)</f>
        <v>0</v>
      </c>
      <c r="H10" s="4">
        <f>F10+G10</f>
        <v>0</v>
      </c>
    </row>
    <row r="11" spans="1:8" x14ac:dyDescent="0.25">
      <c r="A11" s="30" t="s">
        <v>16</v>
      </c>
      <c r="B11" s="31"/>
      <c r="C11" s="31"/>
      <c r="D11" s="31"/>
      <c r="E11" s="31"/>
      <c r="F11" s="31"/>
      <c r="G11" s="31"/>
      <c r="H11" s="32"/>
    </row>
    <row r="12" spans="1:8" ht="30" x14ac:dyDescent="0.25">
      <c r="A12" s="9" t="s">
        <v>0</v>
      </c>
      <c r="B12" s="8" t="s">
        <v>1</v>
      </c>
      <c r="C12" s="2" t="s">
        <v>18</v>
      </c>
      <c r="D12" s="2" t="s">
        <v>3</v>
      </c>
      <c r="E12" s="2" t="s">
        <v>17</v>
      </c>
      <c r="F12" s="3" t="s">
        <v>4</v>
      </c>
      <c r="G12" s="3" t="s">
        <v>9</v>
      </c>
      <c r="H12" s="3" t="s">
        <v>10</v>
      </c>
    </row>
    <row r="13" spans="1:8" x14ac:dyDescent="0.25">
      <c r="A13" s="11"/>
      <c r="B13" s="14"/>
      <c r="C13" s="12"/>
      <c r="D13" s="13"/>
      <c r="E13" s="15"/>
      <c r="F13" s="4">
        <f>ROUND(C13*D13+(C13*D13*E13),2)</f>
        <v>0</v>
      </c>
      <c r="G13" s="4">
        <f>ROUND(F13*0.1,2)</f>
        <v>0</v>
      </c>
      <c r="H13" s="4">
        <f>F13+G13</f>
        <v>0</v>
      </c>
    </row>
    <row r="14" spans="1:8" x14ac:dyDescent="0.25">
      <c r="A14" s="11"/>
      <c r="B14" s="14"/>
      <c r="C14" s="12"/>
      <c r="D14" s="13"/>
      <c r="E14" s="15"/>
      <c r="F14" s="4">
        <f t="shared" ref="F14:F16" si="0">ROUND(C14*D14+(C14*D14*E14),2)</f>
        <v>0</v>
      </c>
      <c r="G14" s="4">
        <f>ROUND(F14*0.1,2)</f>
        <v>0</v>
      </c>
      <c r="H14" s="4">
        <f t="shared" ref="H14:H16" si="1">F14+G14</f>
        <v>0</v>
      </c>
    </row>
    <row r="15" spans="1:8" x14ac:dyDescent="0.25">
      <c r="A15" s="11"/>
      <c r="B15" s="14"/>
      <c r="C15" s="12"/>
      <c r="D15" s="13"/>
      <c r="E15" s="15"/>
      <c r="F15" s="4">
        <f t="shared" si="0"/>
        <v>0</v>
      </c>
      <c r="G15" s="4">
        <f>ROUND(F15*0.1,2)</f>
        <v>0</v>
      </c>
      <c r="H15" s="4">
        <f t="shared" si="1"/>
        <v>0</v>
      </c>
    </row>
    <row r="16" spans="1:8" ht="15.75" thickBot="1" x14ac:dyDescent="0.3">
      <c r="A16" s="16"/>
      <c r="B16" s="17"/>
      <c r="C16" s="18"/>
      <c r="D16" s="19"/>
      <c r="E16" s="20"/>
      <c r="F16" s="5">
        <f t="shared" si="0"/>
        <v>0</v>
      </c>
      <c r="G16" s="5">
        <f>ROUND(F16*0.1,2)</f>
        <v>0</v>
      </c>
      <c r="H16" s="5">
        <f t="shared" si="1"/>
        <v>0</v>
      </c>
    </row>
    <row r="17" spans="1:8" ht="15" customHeight="1" thickTop="1" x14ac:dyDescent="0.25">
      <c r="A17" s="38" t="s">
        <v>11</v>
      </c>
      <c r="B17" s="38"/>
      <c r="C17" s="38"/>
      <c r="D17" s="38"/>
      <c r="E17" s="38"/>
      <c r="F17" s="38"/>
      <c r="G17" s="38"/>
      <c r="H17" s="6">
        <f>SUM(H7:H10)+SUM(H13:H16)</f>
        <v>0</v>
      </c>
    </row>
    <row r="18" spans="1:8" ht="15" customHeight="1" x14ac:dyDescent="0.25">
      <c r="A18" s="35" t="s">
        <v>25</v>
      </c>
      <c r="B18" s="35"/>
      <c r="C18" s="35"/>
      <c r="D18" s="35"/>
      <c r="E18" s="35"/>
      <c r="F18" s="35"/>
      <c r="G18" s="35"/>
      <c r="H18" s="35"/>
    </row>
    <row r="19" spans="1:8" ht="15" customHeight="1" x14ac:dyDescent="0.25">
      <c r="A19" s="36" t="s">
        <v>30</v>
      </c>
      <c r="B19" s="39"/>
      <c r="C19" s="39"/>
      <c r="D19" s="39"/>
      <c r="E19" s="39"/>
      <c r="F19" s="39"/>
      <c r="G19" s="37"/>
      <c r="H19" s="3" t="s">
        <v>7</v>
      </c>
    </row>
    <row r="20" spans="1:8" ht="15" customHeight="1" x14ac:dyDescent="0.25">
      <c r="A20" s="33"/>
      <c r="B20" s="43"/>
      <c r="C20" s="43"/>
      <c r="D20" s="43"/>
      <c r="E20" s="43"/>
      <c r="F20" s="43"/>
      <c r="G20" s="34"/>
      <c r="H20" s="13"/>
    </row>
    <row r="21" spans="1:8" ht="15" customHeight="1" x14ac:dyDescent="0.25">
      <c r="A21" s="33"/>
      <c r="B21" s="43"/>
      <c r="C21" s="43"/>
      <c r="D21" s="43"/>
      <c r="E21" s="43"/>
      <c r="F21" s="43"/>
      <c r="G21" s="34"/>
      <c r="H21" s="13"/>
    </row>
    <row r="22" spans="1:8" ht="15" customHeight="1" thickBot="1" x14ac:dyDescent="0.3">
      <c r="A22" s="40"/>
      <c r="B22" s="41"/>
      <c r="C22" s="41"/>
      <c r="D22" s="41"/>
      <c r="E22" s="41"/>
      <c r="F22" s="41"/>
      <c r="G22" s="42"/>
      <c r="H22" s="19"/>
    </row>
    <row r="23" spans="1:8" ht="15" customHeight="1" thickTop="1" x14ac:dyDescent="0.25">
      <c r="A23" s="38" t="s">
        <v>11</v>
      </c>
      <c r="B23" s="38"/>
      <c r="C23" s="38"/>
      <c r="D23" s="38"/>
      <c r="E23" s="38"/>
      <c r="F23" s="38"/>
      <c r="G23" s="38"/>
      <c r="H23" s="6">
        <f>SUM(H19:H22)</f>
        <v>0</v>
      </c>
    </row>
    <row r="24" spans="1:8" x14ac:dyDescent="0.25">
      <c r="A24" s="35" t="s">
        <v>26</v>
      </c>
      <c r="B24" s="35"/>
      <c r="C24" s="35"/>
      <c r="D24" s="35"/>
      <c r="E24" s="35"/>
      <c r="F24" s="35"/>
      <c r="G24" s="35"/>
      <c r="H24" s="35"/>
    </row>
    <row r="25" spans="1:8" ht="15.75" customHeight="1" x14ac:dyDescent="0.25">
      <c r="A25" s="36" t="s">
        <v>30</v>
      </c>
      <c r="B25" s="39"/>
      <c r="C25" s="39"/>
      <c r="D25" s="39"/>
      <c r="E25" s="39"/>
      <c r="F25" s="39"/>
      <c r="G25" s="37"/>
      <c r="H25" s="3" t="s">
        <v>7</v>
      </c>
    </row>
    <row r="26" spans="1:8" ht="15.75" customHeight="1" x14ac:dyDescent="0.25">
      <c r="A26" s="33"/>
      <c r="B26" s="43"/>
      <c r="C26" s="43"/>
      <c r="D26" s="43"/>
      <c r="E26" s="43"/>
      <c r="F26" s="43"/>
      <c r="G26" s="34"/>
      <c r="H26" s="13"/>
    </row>
    <row r="27" spans="1:8" ht="15.75" customHeight="1" x14ac:dyDescent="0.25">
      <c r="A27" s="33"/>
      <c r="B27" s="43"/>
      <c r="C27" s="43"/>
      <c r="D27" s="43"/>
      <c r="E27" s="43"/>
      <c r="F27" s="43"/>
      <c r="G27" s="34"/>
      <c r="H27" s="13"/>
    </row>
    <row r="28" spans="1:8" ht="15.75" thickBot="1" x14ac:dyDescent="0.3">
      <c r="A28" s="40"/>
      <c r="B28" s="41"/>
      <c r="C28" s="41"/>
      <c r="D28" s="41"/>
      <c r="E28" s="41"/>
      <c r="F28" s="41"/>
      <c r="G28" s="42"/>
      <c r="H28" s="19"/>
    </row>
    <row r="29" spans="1:8" ht="15.75" thickTop="1" x14ac:dyDescent="0.25">
      <c r="A29" s="38" t="s">
        <v>11</v>
      </c>
      <c r="B29" s="38"/>
      <c r="C29" s="38"/>
      <c r="D29" s="38"/>
      <c r="E29" s="38"/>
      <c r="F29" s="38"/>
      <c r="G29" s="38"/>
      <c r="H29" s="6">
        <f>SUM(H25:H28)</f>
        <v>0</v>
      </c>
    </row>
    <row r="30" spans="1:8" x14ac:dyDescent="0.25">
      <c r="A30" s="35" t="s">
        <v>27</v>
      </c>
      <c r="B30" s="35"/>
      <c r="C30" s="35"/>
      <c r="D30" s="35"/>
      <c r="E30" s="35"/>
      <c r="F30" s="35"/>
      <c r="G30" s="35"/>
      <c r="H30" s="35"/>
    </row>
    <row r="31" spans="1:8" x14ac:dyDescent="0.25">
      <c r="A31" s="36" t="s">
        <v>6</v>
      </c>
      <c r="B31" s="39"/>
      <c r="C31" s="39"/>
      <c r="D31" s="39"/>
      <c r="E31" s="37"/>
      <c r="F31" s="3" t="s">
        <v>32</v>
      </c>
      <c r="G31" s="3" t="s">
        <v>33</v>
      </c>
      <c r="H31" s="3" t="s">
        <v>7</v>
      </c>
    </row>
    <row r="32" spans="1:8" x14ac:dyDescent="0.25">
      <c r="A32" s="33" t="s">
        <v>5</v>
      </c>
      <c r="B32" s="43"/>
      <c r="C32" s="43"/>
      <c r="D32" s="43"/>
      <c r="E32" s="34"/>
      <c r="F32" s="13"/>
      <c r="G32" s="12"/>
      <c r="H32" s="4">
        <f>F32*G32</f>
        <v>0</v>
      </c>
    </row>
    <row r="33" spans="1:8" x14ac:dyDescent="0.25">
      <c r="A33" s="33"/>
      <c r="B33" s="43"/>
      <c r="C33" s="43"/>
      <c r="D33" s="43"/>
      <c r="E33" s="34"/>
      <c r="F33" s="13"/>
      <c r="G33" s="12"/>
      <c r="H33" s="4">
        <f t="shared" ref="H33:H38" si="2">F33*G33</f>
        <v>0</v>
      </c>
    </row>
    <row r="34" spans="1:8" x14ac:dyDescent="0.25">
      <c r="A34" s="33" t="s">
        <v>5</v>
      </c>
      <c r="B34" s="43"/>
      <c r="C34" s="43"/>
      <c r="D34" s="43"/>
      <c r="E34" s="34"/>
      <c r="F34" s="13"/>
      <c r="G34" s="12"/>
      <c r="H34" s="4">
        <f t="shared" si="2"/>
        <v>0</v>
      </c>
    </row>
    <row r="35" spans="1:8" ht="15" customHeight="1" x14ac:dyDescent="0.25">
      <c r="A35" s="33" t="s">
        <v>5</v>
      </c>
      <c r="B35" s="43"/>
      <c r="C35" s="43"/>
      <c r="D35" s="43"/>
      <c r="E35" s="34"/>
      <c r="F35" s="13"/>
      <c r="G35" s="12"/>
      <c r="H35" s="4">
        <f t="shared" si="2"/>
        <v>0</v>
      </c>
    </row>
    <row r="36" spans="1:8" x14ac:dyDescent="0.25">
      <c r="A36" s="33" t="s">
        <v>5</v>
      </c>
      <c r="B36" s="43"/>
      <c r="C36" s="43"/>
      <c r="D36" s="43"/>
      <c r="E36" s="34"/>
      <c r="F36" s="13"/>
      <c r="G36" s="12"/>
      <c r="H36" s="4">
        <f t="shared" si="2"/>
        <v>0</v>
      </c>
    </row>
    <row r="37" spans="1:8" x14ac:dyDescent="0.25">
      <c r="A37" s="33" t="s">
        <v>5</v>
      </c>
      <c r="B37" s="43"/>
      <c r="C37" s="43"/>
      <c r="D37" s="43"/>
      <c r="E37" s="34"/>
      <c r="F37" s="13"/>
      <c r="G37" s="12"/>
      <c r="H37" s="4">
        <f t="shared" si="2"/>
        <v>0</v>
      </c>
    </row>
    <row r="38" spans="1:8" ht="15.75" thickBot="1" x14ac:dyDescent="0.3">
      <c r="A38" s="40" t="s">
        <v>5</v>
      </c>
      <c r="B38" s="41"/>
      <c r="C38" s="41"/>
      <c r="D38" s="41"/>
      <c r="E38" s="42"/>
      <c r="F38" s="19"/>
      <c r="G38" s="18"/>
      <c r="H38" s="5">
        <f t="shared" si="2"/>
        <v>0</v>
      </c>
    </row>
    <row r="39" spans="1:8" ht="15.75" thickTop="1" x14ac:dyDescent="0.25">
      <c r="A39" s="38" t="s">
        <v>11</v>
      </c>
      <c r="B39" s="38"/>
      <c r="C39" s="38"/>
      <c r="D39" s="38"/>
      <c r="E39" s="38"/>
      <c r="F39" s="38"/>
      <c r="G39" s="38"/>
      <c r="H39" s="6">
        <f>SUM(H32:H38)</f>
        <v>0</v>
      </c>
    </row>
    <row r="40" spans="1:8" x14ac:dyDescent="0.25">
      <c r="A40" s="35" t="s">
        <v>28</v>
      </c>
      <c r="B40" s="35"/>
      <c r="C40" s="35"/>
      <c r="D40" s="35"/>
      <c r="E40" s="35"/>
      <c r="F40" s="35"/>
      <c r="G40" s="35"/>
      <c r="H40" s="35"/>
    </row>
    <row r="41" spans="1:8" x14ac:dyDescent="0.25">
      <c r="A41" s="28" t="s">
        <v>6</v>
      </c>
      <c r="B41" s="28"/>
      <c r="C41" s="28"/>
      <c r="D41" s="28"/>
      <c r="E41" s="28"/>
      <c r="F41" s="28"/>
      <c r="G41" s="28"/>
      <c r="H41" s="3" t="s">
        <v>7</v>
      </c>
    </row>
    <row r="42" spans="1:8" x14ac:dyDescent="0.25">
      <c r="A42" s="29" t="s">
        <v>5</v>
      </c>
      <c r="B42" s="29"/>
      <c r="C42" s="29"/>
      <c r="D42" s="29"/>
      <c r="E42" s="29"/>
      <c r="F42" s="29"/>
      <c r="G42" s="29"/>
      <c r="H42" s="13"/>
    </row>
    <row r="43" spans="1:8" ht="15" customHeight="1" x14ac:dyDescent="0.25">
      <c r="A43" s="29"/>
      <c r="B43" s="29"/>
      <c r="C43" s="29"/>
      <c r="D43" s="29"/>
      <c r="E43" s="29"/>
      <c r="F43" s="29"/>
      <c r="G43" s="29"/>
      <c r="H43" s="13"/>
    </row>
    <row r="44" spans="1:8" x14ac:dyDescent="0.25">
      <c r="A44" s="29" t="s">
        <v>5</v>
      </c>
      <c r="B44" s="29"/>
      <c r="C44" s="29"/>
      <c r="D44" s="29"/>
      <c r="E44" s="29"/>
      <c r="F44" s="29"/>
      <c r="G44" s="29"/>
      <c r="H44" s="13"/>
    </row>
    <row r="45" spans="1:8" ht="15" customHeight="1" x14ac:dyDescent="0.25">
      <c r="A45" s="29" t="s">
        <v>5</v>
      </c>
      <c r="B45" s="29"/>
      <c r="C45" s="29"/>
      <c r="D45" s="29"/>
      <c r="E45" s="29"/>
      <c r="F45" s="29"/>
      <c r="G45" s="29"/>
      <c r="H45" s="13"/>
    </row>
    <row r="46" spans="1:8" ht="15.75" thickBot="1" x14ac:dyDescent="0.3">
      <c r="A46" s="44" t="s">
        <v>5</v>
      </c>
      <c r="B46" s="44"/>
      <c r="C46" s="44"/>
      <c r="D46" s="44"/>
      <c r="E46" s="44"/>
      <c r="F46" s="44"/>
      <c r="G46" s="44"/>
      <c r="H46" s="19"/>
    </row>
    <row r="47" spans="1:8" ht="15.75" thickTop="1" x14ac:dyDescent="0.25">
      <c r="A47" s="38" t="s">
        <v>11</v>
      </c>
      <c r="B47" s="38"/>
      <c r="C47" s="38"/>
      <c r="D47" s="38"/>
      <c r="E47" s="38"/>
      <c r="F47" s="38"/>
      <c r="G47" s="38"/>
      <c r="H47" s="6">
        <f>SUM(H42:H46)</f>
        <v>0</v>
      </c>
    </row>
    <row r="48" spans="1:8" x14ac:dyDescent="0.25">
      <c r="A48" s="35" t="s">
        <v>29</v>
      </c>
      <c r="B48" s="35"/>
      <c r="C48" s="35"/>
      <c r="D48" s="35"/>
      <c r="E48" s="35"/>
      <c r="F48" s="35"/>
      <c r="G48" s="35"/>
      <c r="H48" s="35"/>
    </row>
    <row r="49" spans="1:8" x14ac:dyDescent="0.25">
      <c r="A49" s="3" t="s">
        <v>20</v>
      </c>
      <c r="B49" s="3" t="s">
        <v>8</v>
      </c>
      <c r="C49" s="28" t="s">
        <v>19</v>
      </c>
      <c r="D49" s="28"/>
      <c r="E49" s="28"/>
      <c r="F49" s="28"/>
      <c r="G49" s="2" t="s">
        <v>21</v>
      </c>
      <c r="H49" s="9" t="s">
        <v>7</v>
      </c>
    </row>
    <row r="50" spans="1:8" x14ac:dyDescent="0.25">
      <c r="A50" s="22"/>
      <c r="B50" s="22"/>
      <c r="C50" s="29" t="s">
        <v>5</v>
      </c>
      <c r="D50" s="29"/>
      <c r="E50" s="29"/>
      <c r="F50" s="29"/>
      <c r="G50" s="23" t="s">
        <v>5</v>
      </c>
      <c r="H50" s="13"/>
    </row>
    <row r="51" spans="1:8" x14ac:dyDescent="0.25">
      <c r="A51" s="22"/>
      <c r="B51" s="22"/>
      <c r="C51" s="29"/>
      <c r="D51" s="29"/>
      <c r="E51" s="29"/>
      <c r="F51" s="29"/>
      <c r="G51" s="23"/>
      <c r="H51" s="13"/>
    </row>
    <row r="52" spans="1:8" ht="15" customHeight="1" x14ac:dyDescent="0.25">
      <c r="A52" s="22"/>
      <c r="B52" s="22"/>
      <c r="C52" s="29"/>
      <c r="D52" s="29"/>
      <c r="E52" s="29"/>
      <c r="F52" s="29"/>
      <c r="G52" s="23"/>
      <c r="H52" s="13"/>
    </row>
    <row r="53" spans="1:8" ht="15" customHeight="1" x14ac:dyDescent="0.25">
      <c r="A53" s="22" t="s">
        <v>5</v>
      </c>
      <c r="B53" s="22"/>
      <c r="C53" s="29" t="s">
        <v>5</v>
      </c>
      <c r="D53" s="29"/>
      <c r="E53" s="29"/>
      <c r="F53" s="29"/>
      <c r="G53" s="23" t="s">
        <v>5</v>
      </c>
      <c r="H53" s="13"/>
    </row>
    <row r="54" spans="1:8" ht="15.75" customHeight="1" x14ac:dyDescent="0.25">
      <c r="A54" s="22" t="s">
        <v>5</v>
      </c>
      <c r="B54" s="22" t="s">
        <v>5</v>
      </c>
      <c r="C54" s="29" t="s">
        <v>5</v>
      </c>
      <c r="D54" s="29"/>
      <c r="E54" s="29"/>
      <c r="F54" s="29"/>
      <c r="G54" s="23" t="s">
        <v>5</v>
      </c>
      <c r="H54" s="13"/>
    </row>
    <row r="55" spans="1:8" ht="16.5" customHeight="1" thickBot="1" x14ac:dyDescent="0.3">
      <c r="A55" s="24" t="s">
        <v>5</v>
      </c>
      <c r="B55" s="24" t="s">
        <v>5</v>
      </c>
      <c r="C55" s="48" t="s">
        <v>5</v>
      </c>
      <c r="D55" s="49"/>
      <c r="E55" s="49"/>
      <c r="F55" s="50"/>
      <c r="G55" s="25" t="s">
        <v>5</v>
      </c>
      <c r="H55" s="19"/>
    </row>
    <row r="56" spans="1:8" ht="16.5" thickTop="1" thickBot="1" x14ac:dyDescent="0.3">
      <c r="A56" s="46" t="s">
        <v>11</v>
      </c>
      <c r="B56" s="46"/>
      <c r="C56" s="46"/>
      <c r="D56" s="46"/>
      <c r="E56" s="46"/>
      <c r="F56" s="46"/>
      <c r="G56" s="46"/>
      <c r="H56" s="7">
        <f>SUM(H50:H55)</f>
        <v>0</v>
      </c>
    </row>
    <row r="57" spans="1:8" ht="15.75" thickTop="1" x14ac:dyDescent="0.25">
      <c r="A57" s="38" t="s">
        <v>12</v>
      </c>
      <c r="B57" s="38"/>
      <c r="C57" s="38"/>
      <c r="D57" s="38"/>
      <c r="E57" s="38"/>
      <c r="F57" s="38"/>
      <c r="G57" s="38"/>
      <c r="H57" s="6">
        <f>H17+H23+H29+H39+H47+H56</f>
        <v>0</v>
      </c>
    </row>
    <row r="58" spans="1:8" ht="15.75" thickBot="1" x14ac:dyDescent="0.3">
      <c r="A58" s="47" t="s">
        <v>13</v>
      </c>
      <c r="B58" s="47"/>
      <c r="C58" s="47"/>
      <c r="D58" s="47"/>
      <c r="E58" s="47"/>
      <c r="F58" s="47"/>
      <c r="G58" s="47"/>
      <c r="H58" s="21"/>
    </row>
    <row r="59" spans="1:8" ht="15.75" thickTop="1" x14ac:dyDescent="0.25">
      <c r="A59" s="38" t="s">
        <v>24</v>
      </c>
      <c r="B59" s="38"/>
      <c r="C59" s="38"/>
      <c r="D59" s="38"/>
      <c r="E59" s="38"/>
      <c r="F59" s="38"/>
      <c r="G59" s="38"/>
      <c r="H59" s="10">
        <f>H57-H58</f>
        <v>0</v>
      </c>
    </row>
    <row r="60" spans="1:8" x14ac:dyDescent="0.25">
      <c r="A60" s="45" t="s">
        <v>31</v>
      </c>
      <c r="B60" s="45"/>
      <c r="C60" s="45"/>
      <c r="D60" s="45"/>
      <c r="E60" s="45"/>
      <c r="F60" s="45"/>
      <c r="G60" s="45"/>
      <c r="H60" s="45"/>
    </row>
  </sheetData>
  <sheetProtection algorithmName="SHA-512" hashValue="LYT0KC1+iLzeKkhETlECIWm9MLV1fuuurBVoE5gLOy8GF9SydOoPnHRRk8SdIYNUIeJClGwHy7BtDuj5wVXJLQ==" saltValue="Q0hj6/rNmyQuBypzh89/Lw==" spinCount="100000" sheet="1" formatColumns="0" formatRows="0" selectLockedCells="1"/>
  <mergeCells count="54">
    <mergeCell ref="A60:H60"/>
    <mergeCell ref="A20:G20"/>
    <mergeCell ref="A21:G21"/>
    <mergeCell ref="A22:G22"/>
    <mergeCell ref="A26:G26"/>
    <mergeCell ref="A27:G27"/>
    <mergeCell ref="A56:G56"/>
    <mergeCell ref="A57:G57"/>
    <mergeCell ref="A58:G58"/>
    <mergeCell ref="A59:G59"/>
    <mergeCell ref="A44:G44"/>
    <mergeCell ref="A45:G45"/>
    <mergeCell ref="A43:G43"/>
    <mergeCell ref="C54:F54"/>
    <mergeCell ref="C55:F55"/>
    <mergeCell ref="C51:F51"/>
    <mergeCell ref="A41:G41"/>
    <mergeCell ref="A42:G42"/>
    <mergeCell ref="A39:G39"/>
    <mergeCell ref="A31:E31"/>
    <mergeCell ref="A32:E32"/>
    <mergeCell ref="A33:E33"/>
    <mergeCell ref="C52:F52"/>
    <mergeCell ref="B8:C8"/>
    <mergeCell ref="A11:H11"/>
    <mergeCell ref="B9:C9"/>
    <mergeCell ref="A34:E34"/>
    <mergeCell ref="A35:E35"/>
    <mergeCell ref="A36:E36"/>
    <mergeCell ref="A48:H48"/>
    <mergeCell ref="A47:G47"/>
    <mergeCell ref="A46:G46"/>
    <mergeCell ref="A40:H40"/>
    <mergeCell ref="A30:H30"/>
    <mergeCell ref="A17:G17"/>
    <mergeCell ref="B10:C10"/>
    <mergeCell ref="A37:E37"/>
    <mergeCell ref="A38:E38"/>
    <mergeCell ref="A1:H1"/>
    <mergeCell ref="A3:H3"/>
    <mergeCell ref="C49:F49"/>
    <mergeCell ref="C50:F50"/>
    <mergeCell ref="C53:F53"/>
    <mergeCell ref="A5:H5"/>
    <mergeCell ref="B7:C7"/>
    <mergeCell ref="A4:H4"/>
    <mergeCell ref="B6:C6"/>
    <mergeCell ref="A18:H18"/>
    <mergeCell ref="A23:G23"/>
    <mergeCell ref="A24:H24"/>
    <mergeCell ref="A29:G29"/>
    <mergeCell ref="A19:G19"/>
    <mergeCell ref="A25:G25"/>
    <mergeCell ref="A28:G28"/>
  </mergeCells>
  <pageMargins left="0.3" right="0.3" top="0.5" bottom="0.5" header="0.3" footer="0.2"/>
  <pageSetup orientation="portrait" verticalDpi="1200" r:id="rId1"/>
  <headerFooter>
    <oddHeader>&amp;L&amp;"-,Bold"Office of Research&amp;C&amp;"-,Bold"Internal Grants Application: Form A – Research Grants</oddHeader>
    <oddFooter>&amp;R&amp;10November 2020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B4E03809F1AB4BAA5FA99DE1A65649" ma:contentTypeVersion="10" ma:contentTypeDescription="Create a new document." ma:contentTypeScope="" ma:versionID="4d1e5f89dd5e21f9ce22cc374b524bca">
  <xsd:schema xmlns:xsd="http://www.w3.org/2001/XMLSchema" xmlns:xs="http://www.w3.org/2001/XMLSchema" xmlns:p="http://schemas.microsoft.com/office/2006/metadata/properties" xmlns:ns3="6370fc5a-2770-4c23-8711-6148f6ab8e5d" targetNamespace="http://schemas.microsoft.com/office/2006/metadata/properties" ma:root="true" ma:fieldsID="f32bfaeab765fcf7c38cc595dc92c716" ns3:_="">
    <xsd:import namespace="6370fc5a-2770-4c23-8711-6148f6ab8e5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70fc5a-2770-4c23-8711-6148f6ab8e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433856-4E07-43FA-A6FD-7A43CBA6EF3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6370fc5a-2770-4c23-8711-6148f6ab8e5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7AE82A0-57D8-4E31-A68A-2C4EAC051A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70fc5a-2770-4c23-8711-6148f6ab8e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CC7E7F-885C-449E-8C6E-50836EF128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70</vt:i4>
      </vt:variant>
    </vt:vector>
  </HeadingPairs>
  <TitlesOfParts>
    <vt:vector size="71" baseType="lpstr">
      <vt:lpstr>Sheet1</vt:lpstr>
      <vt:lpstr>Sheet1!Text100</vt:lpstr>
      <vt:lpstr>Sheet1!Text101</vt:lpstr>
      <vt:lpstr>Sheet1!Text102</vt:lpstr>
      <vt:lpstr>Sheet1!Text103</vt:lpstr>
      <vt:lpstr>Sheet1!Text104</vt:lpstr>
      <vt:lpstr>Sheet1!Text105</vt:lpstr>
      <vt:lpstr>Sheet1!Text106</vt:lpstr>
      <vt:lpstr>Sheet1!Text107</vt:lpstr>
      <vt:lpstr>Sheet1!Text108</vt:lpstr>
      <vt:lpstr>Sheet1!Text109</vt:lpstr>
      <vt:lpstr>Sheet1!Text110</vt:lpstr>
      <vt:lpstr>Sheet1!Text111</vt:lpstr>
      <vt:lpstr>Sheet1!Text112</vt:lpstr>
      <vt:lpstr>Sheet1!Text113</vt:lpstr>
      <vt:lpstr>Sheet1!Text114</vt:lpstr>
      <vt:lpstr>Sheet1!Text115</vt:lpstr>
      <vt:lpstr>Sheet1!Text116</vt:lpstr>
      <vt:lpstr>Sheet1!Text117</vt:lpstr>
      <vt:lpstr>Sheet1!Text118</vt:lpstr>
      <vt:lpstr>Sheet1!Text119</vt:lpstr>
      <vt:lpstr>Sheet1!Text124</vt:lpstr>
      <vt:lpstr>Sheet1!Text125</vt:lpstr>
      <vt:lpstr>Sheet1!Text126</vt:lpstr>
      <vt:lpstr>Sheet1!Text127</vt:lpstr>
      <vt:lpstr>Sheet1!Text130</vt:lpstr>
      <vt:lpstr>Sheet1!Text131</vt:lpstr>
      <vt:lpstr>Sheet1!Text132</vt:lpstr>
      <vt:lpstr>Sheet1!Text133</vt:lpstr>
      <vt:lpstr>Sheet1!Text136</vt:lpstr>
      <vt:lpstr>Sheet1!Text137</vt:lpstr>
      <vt:lpstr>Sheet1!Text138</vt:lpstr>
      <vt:lpstr>Sheet1!Text139</vt:lpstr>
      <vt:lpstr>Sheet1!Text142</vt:lpstr>
      <vt:lpstr>Sheet1!Text155</vt:lpstr>
      <vt:lpstr>Sheet1!Text156</vt:lpstr>
      <vt:lpstr>Sheet1!Text164</vt:lpstr>
      <vt:lpstr>Sheet1!Text165</vt:lpstr>
      <vt:lpstr>Sheet1!Text166</vt:lpstr>
      <vt:lpstr>Sheet1!Text35</vt:lpstr>
      <vt:lpstr>Sheet1!Text36</vt:lpstr>
      <vt:lpstr>Sheet1!Text37</vt:lpstr>
      <vt:lpstr>Sheet1!Text42</vt:lpstr>
      <vt:lpstr>Sheet1!Text43</vt:lpstr>
      <vt:lpstr>Sheet1!Text44</vt:lpstr>
      <vt:lpstr>Sheet1!Text46</vt:lpstr>
      <vt:lpstr>Sheet1!Text47</vt:lpstr>
      <vt:lpstr>Sheet1!Text48</vt:lpstr>
      <vt:lpstr>Sheet1!Text49</vt:lpstr>
      <vt:lpstr>Sheet1!Text50</vt:lpstr>
      <vt:lpstr>Sheet1!Text51</vt:lpstr>
      <vt:lpstr>Sheet1!Text52</vt:lpstr>
      <vt:lpstr>Sheet1!Text53</vt:lpstr>
      <vt:lpstr>Sheet1!Text54</vt:lpstr>
      <vt:lpstr>Sheet1!Text57</vt:lpstr>
      <vt:lpstr>Sheet1!Text58</vt:lpstr>
      <vt:lpstr>Sheet1!Text82</vt:lpstr>
      <vt:lpstr>Sheet1!Text83</vt:lpstr>
      <vt:lpstr>Sheet1!Text84</vt:lpstr>
      <vt:lpstr>Sheet1!Text85</vt:lpstr>
      <vt:lpstr>Sheet1!Text88</vt:lpstr>
      <vt:lpstr>Sheet1!Text90</vt:lpstr>
      <vt:lpstr>Sheet1!Text91</vt:lpstr>
      <vt:lpstr>Sheet1!Text92</vt:lpstr>
      <vt:lpstr>Sheet1!Text93</vt:lpstr>
      <vt:lpstr>Sheet1!Text94</vt:lpstr>
      <vt:lpstr>Sheet1!Text95</vt:lpstr>
      <vt:lpstr>Sheet1!Text96</vt:lpstr>
      <vt:lpstr>Sheet1!Text97</vt:lpstr>
      <vt:lpstr>Sheet1!Text98</vt:lpstr>
      <vt:lpstr>Sheet1!Text99</vt:lpstr>
    </vt:vector>
  </TitlesOfParts>
  <Company>Trinity Western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Funk</dc:creator>
  <cp:lastModifiedBy>Sue Funk</cp:lastModifiedBy>
  <cp:lastPrinted>2020-11-24T21:30:59Z</cp:lastPrinted>
  <dcterms:created xsi:type="dcterms:W3CDTF">2016-01-22T01:56:57Z</dcterms:created>
  <dcterms:modified xsi:type="dcterms:W3CDTF">2021-01-12T22:10:06Z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0x010100D9B4E03809F1AB4BAA5FA99DE1A65649</vt:lpwstr>
  </property>
</Properties>
</file>